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MS_0007\Desktop\Питание _2025-2026 на сайт_ДЖАГЛАРГИ\"/>
    </mc:Choice>
  </mc:AlternateContent>
  <bookViews>
    <workbookView xWindow="0" yWindow="0" windowWidth="24000" windowHeight="10335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5" i="1" l="1"/>
  <c r="J75" i="1"/>
  <c r="I75" i="1"/>
  <c r="H75" i="1"/>
  <c r="G75" i="1"/>
  <c r="K67" i="1"/>
  <c r="J67" i="1"/>
  <c r="I67" i="1"/>
  <c r="H67" i="1"/>
  <c r="G67" i="1"/>
  <c r="K60" i="1"/>
  <c r="J60" i="1"/>
  <c r="I60" i="1"/>
  <c r="H60" i="1"/>
  <c r="G60" i="1"/>
  <c r="K53" i="1"/>
  <c r="J53" i="1"/>
  <c r="I53" i="1"/>
  <c r="H53" i="1"/>
  <c r="G53" i="1"/>
  <c r="K37" i="1"/>
  <c r="J37" i="1"/>
  <c r="I37" i="1"/>
  <c r="H37" i="1"/>
  <c r="G37" i="1"/>
  <c r="K30" i="1"/>
  <c r="J30" i="1"/>
  <c r="I30" i="1"/>
  <c r="H30" i="1"/>
  <c r="G30" i="1"/>
  <c r="K23" i="1"/>
  <c r="J23" i="1"/>
  <c r="I23" i="1"/>
  <c r="H23" i="1"/>
  <c r="G23" i="1"/>
  <c r="K16" i="1"/>
  <c r="J16" i="1"/>
  <c r="I16" i="1"/>
  <c r="H16" i="1"/>
  <c r="G16" i="1"/>
  <c r="K10" i="1"/>
  <c r="J10" i="1"/>
  <c r="I10" i="1"/>
  <c r="H10" i="1"/>
  <c r="G10" i="1"/>
</calcChain>
</file>

<file path=xl/sharedStrings.xml><?xml version="1.0" encoding="utf-8"?>
<sst xmlns="http://schemas.openxmlformats.org/spreadsheetml/2006/main" count="169" uniqueCount="57">
  <si>
    <t>Школа</t>
  </si>
  <si>
    <t>Утвердил:</t>
  </si>
  <si>
    <t xml:space="preserve">            Дата</t>
  </si>
  <si>
    <t>01</t>
  </si>
  <si>
    <t>09</t>
  </si>
  <si>
    <t>Возрастная категория</t>
  </si>
  <si>
    <t>7-11 лет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</si>
  <si>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</si>
  <si>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</si>
  <si>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</si>
  <si>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</si>
  <si>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</si>
  <si>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</si>
  <si>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</si>
  <si>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</si>
  <si>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№ рецептуры</t>
  </si>
  <si>
    <t>Вес блюда, г</t>
  </si>
  <si>
    <t>Белки, г</t>
  </si>
  <si>
    <t>Жиры, г</t>
  </si>
  <si>
    <t>Углеводы, г</t>
  </si>
  <si>
    <t xml:space="preserve">Калорийность, г </t>
  </si>
  <si>
    <t>Понедельник</t>
  </si>
  <si>
    <t>Завтрак</t>
  </si>
  <si>
    <t>Горячее блюдо</t>
  </si>
  <si>
    <t>Котлета куриная</t>
  </si>
  <si>
    <t>Гарнир</t>
  </si>
  <si>
    <t xml:space="preserve">Картофельное пюре </t>
  </si>
  <si>
    <t>Хлеб</t>
  </si>
  <si>
    <t>Хлеб пшеничный</t>
  </si>
  <si>
    <t>Горячий напиток</t>
  </si>
  <si>
    <t xml:space="preserve">Чай с лимоном </t>
  </si>
  <si>
    <t>Фрукты</t>
  </si>
  <si>
    <t xml:space="preserve">Яблоко </t>
  </si>
  <si>
    <t>Итого</t>
  </si>
  <si>
    <t>Итого за день:</t>
  </si>
  <si>
    <t>Вторник</t>
  </si>
  <si>
    <t xml:space="preserve">Каша рисовая с изюмом </t>
  </si>
  <si>
    <t xml:space="preserve">Чай с молоком или сливками </t>
  </si>
  <si>
    <t>Среда</t>
  </si>
  <si>
    <t xml:space="preserve">Омлет с сыром </t>
  </si>
  <si>
    <t>Молочное</t>
  </si>
  <si>
    <t xml:space="preserve">Масло сливочное (порциями) </t>
  </si>
  <si>
    <t>Четверг</t>
  </si>
  <si>
    <t>Сосиски "Особые халяль"</t>
  </si>
  <si>
    <t xml:space="preserve">Рис припущенный </t>
  </si>
  <si>
    <t>Пятница</t>
  </si>
  <si>
    <t>Рыба припущенная</t>
  </si>
  <si>
    <t xml:space="preserve">Рис отварной </t>
  </si>
  <si>
    <t>Сладкое</t>
  </si>
  <si>
    <t>Булочка домашняя</t>
  </si>
  <si>
    <t>Сырники из творога запеченые</t>
  </si>
  <si>
    <t>Запеканка из творога</t>
  </si>
  <si>
    <t xml:space="preserve">Греча отварная </t>
  </si>
  <si>
    <t>Типовое примерное меню приготавливаемых блюд</t>
  </si>
  <si>
    <t>МБОУ "Регитинская СШ"</t>
  </si>
  <si>
    <t>директор /Р.Д.Усмаев/</t>
  </si>
  <si>
    <t>приложение 1 к приказу №36 от 27.08.2025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</si>
</sst>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charset val="134"/>
      <scheme val="minor"/>
    </font>
    <font>
      <b/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theme="1"/>
      <name val="Times New Roman"/>
      <charset val="204"/>
    </font>
    <font>
      <sz val="11"/>
      <color rgb="FF2D2D2D"/>
      <name val="Times New Roman"/>
      <charset val="204"/>
    </font>
    <font>
      <b/>
      <sz val="11"/>
      <color theme="1"/>
      <name val="Times New Roman"/>
      <charset val="204"/>
    </font>
    <font>
      <b/>
      <sz val="11"/>
      <color rgb="FF2D2D2D"/>
      <name val="Times New Roman"/>
      <charset val="204"/>
    </font>
    <font>
      <sz val="11"/>
      <color rgb="FF000000"/>
      <name val="Times New Roman"/>
      <charset val="204"/>
    </font>
    <font>
      <sz val="11"/>
      <color theme="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37437055574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vertical="top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vertical="top" wrapText="1"/>
    </xf>
    <xf numFmtId="0" fontId="5" fillId="5" borderId="6" xfId="0" applyFont="1" applyFill="1" applyBorder="1" applyAlignment="1">
      <alignment horizontal="center" vertical="top" wrapText="1"/>
    </xf>
    <xf numFmtId="0" fontId="3" fillId="0" borderId="1" xfId="1" applyFont="1" applyBorder="1"/>
    <xf numFmtId="0" fontId="3" fillId="4" borderId="1" xfId="1" applyFont="1" applyFill="1" applyBorder="1" applyProtection="1">
      <protection locked="0"/>
    </xf>
    <xf numFmtId="0" fontId="5" fillId="0" borderId="1" xfId="1" applyFont="1" applyBorder="1" applyAlignment="1" applyProtection="1">
      <alignment horizontal="left"/>
      <protection locked="0"/>
    </xf>
    <xf numFmtId="0" fontId="3" fillId="6" borderId="6" xfId="1" applyFont="1" applyFill="1" applyBorder="1" applyAlignment="1">
      <alignment vertical="top" wrapText="1"/>
    </xf>
    <xf numFmtId="0" fontId="3" fillId="6" borderId="6" xfId="1" applyFont="1" applyFill="1" applyBorder="1" applyAlignment="1">
      <alignment horizontal="center" vertical="top" wrapText="1"/>
    </xf>
    <xf numFmtId="0" fontId="5" fillId="6" borderId="6" xfId="1" applyFont="1" applyFill="1" applyBorder="1" applyAlignment="1">
      <alignment horizontal="center" vertical="top" wrapText="1"/>
    </xf>
    <xf numFmtId="0" fontId="7" fillId="3" borderId="0" xfId="0" applyFont="1" applyFill="1" applyAlignment="1">
      <alignment vertical="center"/>
    </xf>
    <xf numFmtId="0" fontId="3" fillId="4" borderId="1" xfId="0" applyFont="1" applyFill="1" applyBorder="1" applyProtection="1">
      <protection locked="0"/>
    </xf>
    <xf numFmtId="0" fontId="3" fillId="5" borderId="6" xfId="0" applyFont="1" applyFill="1" applyBorder="1" applyAlignment="1">
      <alignment horizontal="center" vertical="top" wrapText="1"/>
    </xf>
    <xf numFmtId="0" fontId="5" fillId="6" borderId="6" xfId="0" applyFont="1" applyFill="1" applyBorder="1" applyAlignment="1">
      <alignment horizontal="center" vertical="top" wrapText="1"/>
    </xf>
    <xf numFmtId="0" fontId="3" fillId="4" borderId="1" xfId="0" applyFont="1" applyFill="1" applyBorder="1" applyAlignment="1" applyProtection="1">
      <alignment vertical="center"/>
      <protection locked="0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0" fontId="5" fillId="0" borderId="2" xfId="0" applyFont="1" applyBorder="1" applyAlignment="1" applyProtection="1">
      <alignment horizontal="left"/>
      <protection locked="0"/>
    </xf>
    <xf numFmtId="0" fontId="3" fillId="0" borderId="2" xfId="0" applyFont="1" applyBorder="1"/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4" borderId="4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top"/>
    </xf>
    <xf numFmtId="0" fontId="3" fillId="4" borderId="2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5" xfId="1" applyFont="1" applyBorder="1" applyAlignment="1">
      <alignment horizontal="center" vertical="top"/>
    </xf>
    <xf numFmtId="0" fontId="3" fillId="0" borderId="7" xfId="1" applyFont="1" applyBorder="1" applyAlignment="1">
      <alignment horizontal="center" vertical="top"/>
    </xf>
    <xf numFmtId="0" fontId="3" fillId="0" borderId="6" xfId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workbookViewId="0">
      <pane xSplit="4" ySplit="4" topLeftCell="E5" activePane="bottomRight" state="frozen"/>
      <selection pane="topRight"/>
      <selection pane="bottomLeft"/>
      <selection pane="bottomRight" activeCell="I1" sqref="I1:K1"/>
    </sheetView>
  </sheetViews>
  <sheetFormatPr defaultColWidth="9.140625" defaultRowHeight="12.75"/>
  <cols>
    <col min="1" max="1" width="8.85546875" style="2" customWidth="1"/>
    <col min="2" max="2" width="14.28515625" style="2" customWidth="1"/>
    <col min="3" max="3" width="14" style="3" customWidth="1"/>
    <col min="4" max="4" width="16.42578125" style="3" customWidth="1"/>
    <col min="5" max="5" width="32.5703125" style="2" customWidth="1"/>
    <col min="6" max="6" width="15.7109375" style="2" customWidth="1"/>
    <col min="7" max="7" width="14.85546875" style="2" customWidth="1"/>
    <col min="8" max="8" width="10.85546875" style="2" customWidth="1"/>
    <col min="9" max="9" width="9.7109375" style="2" customWidth="1"/>
    <col min="10" max="10" width="14.140625" style="2" customWidth="1"/>
    <col min="11" max="11" width="18.7109375" style="2" customWidth="1"/>
    <col min="12" max="16384" width="9.140625" style="2"/>
  </cols>
  <sheetData>
    <row r="1" spans="1:11" ht="15">
      <c r="A1" s="4" t="s">
        <v>0</v>
      </c>
      <c r="B1" s="67" t="s">
        <v>54</v>
      </c>
      <c r="C1" s="68"/>
      <c r="D1" s="68"/>
      <c r="E1" s="68"/>
      <c r="F1" s="5" t="s">
        <v>1</v>
      </c>
      <c r="G1" s="4" t="s">
        <v>55</v>
      </c>
      <c r="H1" s="4"/>
      <c r="I1" s="59" t="s">
        <v>56</v>
      </c>
      <c r="J1" s="59"/>
      <c r="K1" s="60"/>
    </row>
    <row r="2" spans="1:11" ht="15">
      <c r="A2" s="56" t="s">
        <v>53</v>
      </c>
      <c r="B2" s="57"/>
      <c r="C2" s="57"/>
      <c r="D2" s="57"/>
      <c r="E2" s="58"/>
      <c r="F2" s="65" t="s">
        <v>2</v>
      </c>
      <c r="G2" s="66"/>
      <c r="H2" s="66"/>
      <c r="I2" s="42" t="s">
        <v>3</v>
      </c>
      <c r="J2" s="42" t="s">
        <v>4</v>
      </c>
      <c r="K2" s="43">
        <v>2025</v>
      </c>
    </row>
    <row r="3" spans="1:11" ht="19.149999999999999" customHeight="1">
      <c r="A3" s="61" t="s">
        <v>5</v>
      </c>
      <c r="B3" s="61"/>
      <c r="C3" s="61"/>
      <c r="D3" s="62"/>
      <c r="E3" s="55" t="s">
        <v>6</v>
      </c>
      <c r="F3" s="66"/>
      <c r="G3" s="66"/>
      <c r="H3" s="66"/>
      <c r="I3" s="44" t="s">
        <v>7</v>
      </c>
      <c r="J3" s="44" t="s">
        <v>8</v>
      </c>
      <c r="K3" s="44" t="s">
        <v>9</v>
      </c>
    </row>
    <row r="4" spans="1:11" ht="29.25" customHeight="1">
      <c r="A4" s="6" t="s">
        <v>10</v>
      </c>
      <c r="B4" s="6" t="s">
        <v>11</v>
      </c>
      <c r="C4" s="7" t="s">
        <v>12</v>
      </c>
      <c r="D4" s="7" t="s">
        <v>13</v>
      </c>
      <c r="E4" s="7" t="s">
        <v>14</v>
      </c>
      <c r="F4" s="7" t="s">
        <v>15</v>
      </c>
      <c r="G4" s="7" t="s">
        <v>16</v>
      </c>
      <c r="H4" s="7" t="s">
        <v>17</v>
      </c>
      <c r="I4" s="7" t="s">
        <v>18</v>
      </c>
      <c r="J4" s="7" t="s">
        <v>19</v>
      </c>
      <c r="K4" s="7" t="s">
        <v>20</v>
      </c>
    </row>
    <row r="5" spans="1:11" ht="16.899999999999999" customHeight="1">
      <c r="A5" s="72">
        <v>1</v>
      </c>
      <c r="B5" s="75" t="s">
        <v>21</v>
      </c>
      <c r="C5" s="72" t="s">
        <v>22</v>
      </c>
      <c r="D5" s="8" t="s">
        <v>23</v>
      </c>
      <c r="E5" s="9" t="s">
        <v>24</v>
      </c>
      <c r="F5" s="10">
        <v>677</v>
      </c>
      <c r="G5" s="10">
        <v>80</v>
      </c>
      <c r="H5" s="10">
        <v>14</v>
      </c>
      <c r="I5" s="10">
        <v>17.2</v>
      </c>
      <c r="J5" s="45">
        <v>4.5999999999999996</v>
      </c>
      <c r="K5" s="46">
        <v>228</v>
      </c>
    </row>
    <row r="6" spans="1:11" ht="15" customHeight="1">
      <c r="A6" s="73"/>
      <c r="B6" s="73"/>
      <c r="C6" s="73"/>
      <c r="D6" s="11" t="s">
        <v>25</v>
      </c>
      <c r="E6" s="12" t="s">
        <v>26</v>
      </c>
      <c r="F6" s="13">
        <v>377</v>
      </c>
      <c r="G6" s="13">
        <v>100</v>
      </c>
      <c r="H6" s="13">
        <v>2.7</v>
      </c>
      <c r="I6" s="13">
        <v>4</v>
      </c>
      <c r="J6" s="47">
        <v>5.8</v>
      </c>
      <c r="K6" s="13">
        <v>70</v>
      </c>
    </row>
    <row r="7" spans="1:11" ht="15.75" customHeight="1">
      <c r="A7" s="73"/>
      <c r="B7" s="73"/>
      <c r="C7" s="73"/>
      <c r="D7" s="14" t="s">
        <v>27</v>
      </c>
      <c r="E7" s="9" t="s">
        <v>28</v>
      </c>
      <c r="F7" s="15"/>
      <c r="G7" s="15">
        <v>50</v>
      </c>
      <c r="H7" s="15">
        <v>3.94</v>
      </c>
      <c r="I7" s="15">
        <v>0.5</v>
      </c>
      <c r="J7" s="48">
        <v>24.14</v>
      </c>
      <c r="K7" s="15">
        <v>116.82</v>
      </c>
    </row>
    <row r="8" spans="1:11" ht="17.25" customHeight="1">
      <c r="A8" s="73"/>
      <c r="B8" s="73"/>
      <c r="C8" s="73"/>
      <c r="D8" s="16" t="s">
        <v>29</v>
      </c>
      <c r="E8" s="9" t="s">
        <v>30</v>
      </c>
      <c r="F8" s="15">
        <v>459</v>
      </c>
      <c r="G8" s="15">
        <v>200</v>
      </c>
      <c r="H8" s="15">
        <v>0.03</v>
      </c>
      <c r="I8" s="15">
        <v>0.1</v>
      </c>
      <c r="J8" s="48">
        <v>9.5</v>
      </c>
      <c r="K8" s="15">
        <v>39.020000000000003</v>
      </c>
    </row>
    <row r="9" spans="1:11" ht="16.149999999999999" customHeight="1">
      <c r="A9" s="73"/>
      <c r="B9" s="73"/>
      <c r="C9" s="73"/>
      <c r="D9" s="8" t="s">
        <v>31</v>
      </c>
      <c r="E9" s="9" t="s">
        <v>32</v>
      </c>
      <c r="F9" s="15">
        <v>338</v>
      </c>
      <c r="G9" s="15">
        <v>80</v>
      </c>
      <c r="H9" s="15">
        <v>1.2</v>
      </c>
      <c r="I9" s="15">
        <v>0.4</v>
      </c>
      <c r="J9" s="48">
        <v>16.8</v>
      </c>
      <c r="K9" s="15">
        <v>75.599999999999994</v>
      </c>
    </row>
    <row r="10" spans="1:11" s="1" customFormat="1" ht="16.899999999999999" customHeight="1">
      <c r="A10" s="74"/>
      <c r="B10" s="74"/>
      <c r="C10" s="74"/>
      <c r="D10" s="17" t="s">
        <v>33</v>
      </c>
      <c r="E10" s="18"/>
      <c r="F10" s="18"/>
      <c r="G10" s="19">
        <f>SUM(G5:G9)</f>
        <v>510</v>
      </c>
      <c r="H10" s="19">
        <f>SUM(H5:H9)</f>
        <v>21.87</v>
      </c>
      <c r="I10" s="19">
        <f>SUM(I5:I9)</f>
        <v>22.2</v>
      </c>
      <c r="J10" s="49">
        <f>SUM(J5:J9)</f>
        <v>60.84</v>
      </c>
      <c r="K10" s="19">
        <f>SUM(K5:K9)</f>
        <v>529.44000000000005</v>
      </c>
    </row>
    <row r="11" spans="1:11" ht="18" customHeight="1">
      <c r="A11" s="63" t="s">
        <v>34</v>
      </c>
      <c r="B11" s="63"/>
      <c r="C11" s="63"/>
      <c r="D11" s="63"/>
      <c r="E11" s="20"/>
      <c r="F11" s="20"/>
      <c r="G11" s="21">
        <v>510</v>
      </c>
      <c r="H11" s="21">
        <v>21.87</v>
      </c>
      <c r="I11" s="21">
        <v>22.2</v>
      </c>
      <c r="J11" s="21">
        <v>60.84</v>
      </c>
      <c r="K11" s="21">
        <v>529.44000000000005</v>
      </c>
    </row>
    <row r="12" spans="1:11" ht="15">
      <c r="A12" s="69">
        <v>1</v>
      </c>
      <c r="B12" s="69" t="s">
        <v>35</v>
      </c>
      <c r="C12" s="69" t="s">
        <v>22</v>
      </c>
      <c r="D12" s="22" t="s">
        <v>23</v>
      </c>
      <c r="E12" s="9" t="s">
        <v>36</v>
      </c>
      <c r="F12" s="15">
        <v>177</v>
      </c>
      <c r="G12" s="15">
        <v>170</v>
      </c>
      <c r="H12" s="15">
        <v>4.93</v>
      </c>
      <c r="I12" s="15">
        <v>8.81</v>
      </c>
      <c r="J12" s="15">
        <v>38.85</v>
      </c>
      <c r="K12" s="15">
        <v>254.41</v>
      </c>
    </row>
    <row r="13" spans="1:11" ht="15">
      <c r="A13" s="70"/>
      <c r="B13" s="70"/>
      <c r="C13" s="70"/>
      <c r="D13" s="22" t="s">
        <v>27</v>
      </c>
      <c r="E13" s="9" t="s">
        <v>28</v>
      </c>
      <c r="F13" s="15"/>
      <c r="G13" s="15">
        <v>50</v>
      </c>
      <c r="H13" s="15">
        <v>3.94</v>
      </c>
      <c r="I13" s="15">
        <v>0.5</v>
      </c>
      <c r="J13" s="15">
        <v>24.14</v>
      </c>
      <c r="K13" s="15">
        <v>116.82</v>
      </c>
    </row>
    <row r="14" spans="1:11" ht="15">
      <c r="A14" s="70"/>
      <c r="B14" s="70"/>
      <c r="C14" s="70"/>
      <c r="D14" s="23" t="s">
        <v>29</v>
      </c>
      <c r="E14" s="9" t="s">
        <v>37</v>
      </c>
      <c r="F14" s="15">
        <v>378</v>
      </c>
      <c r="G14" s="15">
        <v>200</v>
      </c>
      <c r="H14" s="15">
        <v>1.52</v>
      </c>
      <c r="I14" s="15">
        <v>1.35</v>
      </c>
      <c r="J14" s="15">
        <v>15.9</v>
      </c>
      <c r="K14" s="15">
        <v>81.83</v>
      </c>
    </row>
    <row r="15" spans="1:11" ht="15">
      <c r="A15" s="70"/>
      <c r="B15" s="70"/>
      <c r="C15" s="70"/>
      <c r="D15" s="22" t="s">
        <v>31</v>
      </c>
      <c r="E15" s="9" t="s">
        <v>32</v>
      </c>
      <c r="F15" s="15">
        <v>338</v>
      </c>
      <c r="G15" s="15">
        <v>80</v>
      </c>
      <c r="H15" s="15">
        <v>1.2</v>
      </c>
      <c r="I15" s="15">
        <v>0.4</v>
      </c>
      <c r="J15" s="15">
        <v>16.8</v>
      </c>
      <c r="K15" s="15">
        <v>75.599999999999994</v>
      </c>
    </row>
    <row r="16" spans="1:11" ht="14.25">
      <c r="A16" s="71"/>
      <c r="B16" s="71"/>
      <c r="C16" s="71"/>
      <c r="D16" s="24" t="s">
        <v>33</v>
      </c>
      <c r="E16" s="18"/>
      <c r="F16" s="18"/>
      <c r="G16" s="19">
        <f>SUM(G12:G15)</f>
        <v>500</v>
      </c>
      <c r="H16" s="19">
        <f>SUM(H12:H15)</f>
        <v>11.59</v>
      </c>
      <c r="I16" s="19">
        <f>SUM(I12:I15)</f>
        <v>11.06</v>
      </c>
      <c r="J16" s="19">
        <f>SUM(J12:J15)</f>
        <v>95.69</v>
      </c>
      <c r="K16" s="19">
        <f>SUM(K12:K15)</f>
        <v>528.66</v>
      </c>
    </row>
    <row r="17" spans="1:11" ht="15">
      <c r="A17" s="64" t="s">
        <v>34</v>
      </c>
      <c r="B17" s="64"/>
      <c r="C17" s="64"/>
      <c r="D17" s="64"/>
      <c r="E17" s="25"/>
      <c r="F17" s="26"/>
      <c r="G17" s="27">
        <v>500</v>
      </c>
      <c r="H17" s="27">
        <v>11.59</v>
      </c>
      <c r="I17" s="27">
        <v>11.06</v>
      </c>
      <c r="J17" s="27">
        <v>95.69</v>
      </c>
      <c r="K17" s="27">
        <v>528.66</v>
      </c>
    </row>
    <row r="18" spans="1:11" ht="15">
      <c r="A18" s="72">
        <v>1</v>
      </c>
      <c r="B18" s="72" t="s">
        <v>38</v>
      </c>
      <c r="C18" s="72" t="s">
        <v>22</v>
      </c>
      <c r="D18" s="11" t="s">
        <v>23</v>
      </c>
      <c r="E18" s="9" t="s">
        <v>39</v>
      </c>
      <c r="F18" s="15">
        <v>275</v>
      </c>
      <c r="G18" s="15">
        <v>150</v>
      </c>
      <c r="H18" s="15">
        <v>16.87</v>
      </c>
      <c r="I18" s="15">
        <v>23.25</v>
      </c>
      <c r="J18" s="15">
        <v>2.81</v>
      </c>
      <c r="K18" s="15">
        <v>287.97000000000003</v>
      </c>
    </row>
    <row r="19" spans="1:11" ht="15">
      <c r="A19" s="73"/>
      <c r="B19" s="73"/>
      <c r="C19" s="73"/>
      <c r="D19" s="11" t="s">
        <v>27</v>
      </c>
      <c r="E19" s="9" t="s">
        <v>28</v>
      </c>
      <c r="F19" s="15"/>
      <c r="G19" s="15">
        <v>60</v>
      </c>
      <c r="H19" s="15">
        <v>4.7300000000000004</v>
      </c>
      <c r="I19" s="15">
        <v>0.6</v>
      </c>
      <c r="J19" s="15">
        <v>24.14</v>
      </c>
      <c r="K19" s="15">
        <v>120.88</v>
      </c>
    </row>
    <row r="20" spans="1:11" ht="12.6" customHeight="1">
      <c r="A20" s="73"/>
      <c r="B20" s="73"/>
      <c r="C20" s="73"/>
      <c r="D20" s="11" t="s">
        <v>40</v>
      </c>
      <c r="E20" s="28" t="s">
        <v>41</v>
      </c>
      <c r="F20" s="15">
        <v>14</v>
      </c>
      <c r="G20" s="15">
        <v>10</v>
      </c>
      <c r="H20" s="15">
        <v>0.08</v>
      </c>
      <c r="I20" s="15">
        <v>8.1999999999999993</v>
      </c>
      <c r="J20" s="15">
        <v>0.13</v>
      </c>
      <c r="K20" s="15">
        <v>74.64</v>
      </c>
    </row>
    <row r="21" spans="1:11" ht="15">
      <c r="A21" s="73"/>
      <c r="B21" s="73"/>
      <c r="C21" s="73"/>
      <c r="D21" s="29" t="s">
        <v>29</v>
      </c>
      <c r="E21" s="9" t="s">
        <v>30</v>
      </c>
      <c r="F21" s="15">
        <v>459</v>
      </c>
      <c r="G21" s="15">
        <v>200</v>
      </c>
      <c r="H21" s="15">
        <v>0.03</v>
      </c>
      <c r="I21" s="15">
        <v>0.1</v>
      </c>
      <c r="J21" s="15">
        <v>9.5</v>
      </c>
      <c r="K21" s="15">
        <v>39.020000000000003</v>
      </c>
    </row>
    <row r="22" spans="1:11" ht="15">
      <c r="A22" s="73"/>
      <c r="B22" s="73"/>
      <c r="C22" s="73"/>
      <c r="D22" s="11" t="s">
        <v>31</v>
      </c>
      <c r="E22" s="9" t="s">
        <v>32</v>
      </c>
      <c r="F22" s="15">
        <v>338</v>
      </c>
      <c r="G22" s="15">
        <v>80</v>
      </c>
      <c r="H22" s="15">
        <v>1.2</v>
      </c>
      <c r="I22" s="15">
        <v>0.4</v>
      </c>
      <c r="J22" s="15">
        <v>16.8</v>
      </c>
      <c r="K22" s="15">
        <v>75.599999999999994</v>
      </c>
    </row>
    <row r="23" spans="1:11" ht="14.25">
      <c r="A23" s="74"/>
      <c r="B23" s="74"/>
      <c r="C23" s="74"/>
      <c r="D23" s="17" t="s">
        <v>33</v>
      </c>
      <c r="E23" s="18"/>
      <c r="F23" s="18"/>
      <c r="G23" s="19">
        <f>SUM(G18:G22)</f>
        <v>500</v>
      </c>
      <c r="H23" s="19">
        <f>SUM(H18:H22)</f>
        <v>22.91</v>
      </c>
      <c r="I23" s="19">
        <f>SUM(I18:I22)</f>
        <v>32.549999999999997</v>
      </c>
      <c r="J23" s="19">
        <f>SUM(J18:J22)</f>
        <v>53.38</v>
      </c>
      <c r="K23" s="19">
        <f>SUM(K18:K22)</f>
        <v>598.11</v>
      </c>
    </row>
    <row r="24" spans="1:11" ht="15">
      <c r="A24" s="63" t="s">
        <v>34</v>
      </c>
      <c r="B24" s="63"/>
      <c r="C24" s="63"/>
      <c r="D24" s="63"/>
      <c r="E24" s="20"/>
      <c r="F24" s="30"/>
      <c r="G24" s="21">
        <v>500</v>
      </c>
      <c r="H24" s="31">
        <v>22.91</v>
      </c>
      <c r="I24" s="31">
        <v>32.549999999999997</v>
      </c>
      <c r="J24" s="31">
        <v>53.38</v>
      </c>
      <c r="K24" s="31">
        <v>598.11</v>
      </c>
    </row>
    <row r="25" spans="1:11" ht="15">
      <c r="A25" s="69">
        <v>1</v>
      </c>
      <c r="B25" s="69" t="s">
        <v>42</v>
      </c>
      <c r="C25" s="69" t="s">
        <v>22</v>
      </c>
      <c r="D25" s="22" t="s">
        <v>23</v>
      </c>
      <c r="E25" s="9" t="s">
        <v>43</v>
      </c>
      <c r="F25" s="15"/>
      <c r="G25" s="15">
        <v>50</v>
      </c>
      <c r="H25" s="15">
        <v>4.75</v>
      </c>
      <c r="I25" s="15">
        <v>6.75</v>
      </c>
      <c r="J25" s="15">
        <v>1.37</v>
      </c>
      <c r="K25" s="15">
        <v>85.23</v>
      </c>
    </row>
    <row r="26" spans="1:11" ht="15">
      <c r="A26" s="70"/>
      <c r="B26" s="70"/>
      <c r="C26" s="70"/>
      <c r="D26" s="22" t="s">
        <v>25</v>
      </c>
      <c r="E26" s="9" t="s">
        <v>44</v>
      </c>
      <c r="F26" s="15">
        <v>305</v>
      </c>
      <c r="G26" s="15">
        <v>100</v>
      </c>
      <c r="H26" s="15">
        <v>2.4300000000000002</v>
      </c>
      <c r="I26" s="15">
        <v>2.87</v>
      </c>
      <c r="J26" s="15">
        <v>24.45</v>
      </c>
      <c r="K26" s="15">
        <v>133.35</v>
      </c>
    </row>
    <row r="27" spans="1:11" ht="15">
      <c r="A27" s="70"/>
      <c r="B27" s="70"/>
      <c r="C27" s="70"/>
      <c r="D27" s="22" t="s">
        <v>27</v>
      </c>
      <c r="E27" s="9" t="s">
        <v>28</v>
      </c>
      <c r="F27" s="15"/>
      <c r="G27" s="15">
        <v>70</v>
      </c>
      <c r="H27" s="15">
        <v>5.52</v>
      </c>
      <c r="I27" s="15">
        <v>0.7</v>
      </c>
      <c r="J27" s="15">
        <v>33.799999999999997</v>
      </c>
      <c r="K27" s="15">
        <v>163.58000000000001</v>
      </c>
    </row>
    <row r="28" spans="1:11" ht="15">
      <c r="A28" s="70"/>
      <c r="B28" s="70"/>
      <c r="C28" s="70"/>
      <c r="D28" s="23" t="s">
        <v>29</v>
      </c>
      <c r="E28" s="9" t="s">
        <v>37</v>
      </c>
      <c r="F28" s="15">
        <v>378</v>
      </c>
      <c r="G28" s="15">
        <v>200</v>
      </c>
      <c r="H28" s="15">
        <v>1.52</v>
      </c>
      <c r="I28" s="15">
        <v>1.35</v>
      </c>
      <c r="J28" s="15">
        <v>15.9</v>
      </c>
      <c r="K28" s="15">
        <v>81.83</v>
      </c>
    </row>
    <row r="29" spans="1:11" ht="15">
      <c r="A29" s="70"/>
      <c r="B29" s="70"/>
      <c r="C29" s="70"/>
      <c r="D29" s="22" t="s">
        <v>31</v>
      </c>
      <c r="E29" s="9" t="s">
        <v>32</v>
      </c>
      <c r="F29" s="15">
        <v>338</v>
      </c>
      <c r="G29" s="15">
        <v>80</v>
      </c>
      <c r="H29" s="15">
        <v>1.2</v>
      </c>
      <c r="I29" s="15">
        <v>0.4</v>
      </c>
      <c r="J29" s="15">
        <v>16.8</v>
      </c>
      <c r="K29" s="15">
        <v>75.599999999999994</v>
      </c>
    </row>
    <row r="30" spans="1:11" ht="14.25">
      <c r="A30" s="71"/>
      <c r="B30" s="71"/>
      <c r="C30" s="71"/>
      <c r="D30" s="24" t="s">
        <v>33</v>
      </c>
      <c r="E30" s="18"/>
      <c r="F30" s="18"/>
      <c r="G30" s="19">
        <f>SUM(G25:G29)</f>
        <v>500</v>
      </c>
      <c r="H30" s="19">
        <f>SUM(H25:H29)</f>
        <v>15.42</v>
      </c>
      <c r="I30" s="19">
        <f>SUM(I25:I29)</f>
        <v>12.07</v>
      </c>
      <c r="J30" s="19">
        <f>SUM(J25:J29)</f>
        <v>92.32</v>
      </c>
      <c r="K30" s="19">
        <f>SUM(K25:K29)</f>
        <v>539.59</v>
      </c>
    </row>
    <row r="31" spans="1:11" ht="15">
      <c r="A31" s="64" t="s">
        <v>34</v>
      </c>
      <c r="B31" s="64"/>
      <c r="C31" s="64"/>
      <c r="D31" s="64"/>
      <c r="E31" s="25"/>
      <c r="F31" s="26"/>
      <c r="G31" s="27">
        <v>500</v>
      </c>
      <c r="H31" s="27">
        <v>15.42</v>
      </c>
      <c r="I31" s="27">
        <v>12.07</v>
      </c>
      <c r="J31" s="27">
        <v>92.32</v>
      </c>
      <c r="K31" s="27">
        <v>539.59</v>
      </c>
    </row>
    <row r="32" spans="1:11" ht="15">
      <c r="A32" s="72">
        <v>1</v>
      </c>
      <c r="B32" s="72" t="s">
        <v>45</v>
      </c>
      <c r="C32" s="72" t="s">
        <v>22</v>
      </c>
      <c r="D32" s="11" t="s">
        <v>23</v>
      </c>
      <c r="E32" s="9" t="s">
        <v>46</v>
      </c>
      <c r="F32" s="15"/>
      <c r="G32" s="15">
        <v>90</v>
      </c>
      <c r="H32" s="15">
        <v>15.6</v>
      </c>
      <c r="I32" s="15">
        <v>0.6</v>
      </c>
      <c r="J32" s="15">
        <v>0.96</v>
      </c>
      <c r="K32" s="15">
        <v>71.64</v>
      </c>
    </row>
    <row r="33" spans="1:11" ht="15">
      <c r="A33" s="73"/>
      <c r="B33" s="73"/>
      <c r="C33" s="73"/>
      <c r="D33" s="11" t="s">
        <v>25</v>
      </c>
      <c r="E33" s="9" t="s">
        <v>26</v>
      </c>
      <c r="F33" s="15">
        <v>377</v>
      </c>
      <c r="G33" s="15">
        <v>150</v>
      </c>
      <c r="H33" s="15">
        <v>4.04</v>
      </c>
      <c r="I33" s="15">
        <v>6</v>
      </c>
      <c r="J33" s="15">
        <v>8.6999999999999993</v>
      </c>
      <c r="K33" s="15">
        <v>104.96</v>
      </c>
    </row>
    <row r="34" spans="1:11" ht="14.45" customHeight="1">
      <c r="A34" s="73"/>
      <c r="B34" s="73"/>
      <c r="C34" s="73"/>
      <c r="D34" s="11" t="s">
        <v>27</v>
      </c>
      <c r="E34" s="9" t="s">
        <v>28</v>
      </c>
      <c r="F34" s="15"/>
      <c r="G34" s="15">
        <v>50</v>
      </c>
      <c r="H34" s="15">
        <v>3.94</v>
      </c>
      <c r="I34" s="15">
        <v>0.5</v>
      </c>
      <c r="J34" s="15">
        <v>24.14</v>
      </c>
      <c r="K34" s="15">
        <v>116.82</v>
      </c>
    </row>
    <row r="35" spans="1:11" ht="15">
      <c r="A35" s="73"/>
      <c r="B35" s="73"/>
      <c r="C35" s="73"/>
      <c r="D35" s="8" t="s">
        <v>40</v>
      </c>
      <c r="E35" s="9" t="s">
        <v>41</v>
      </c>
      <c r="F35" s="15">
        <v>14</v>
      </c>
      <c r="G35" s="15">
        <v>10</v>
      </c>
      <c r="H35" s="15">
        <v>0.08</v>
      </c>
      <c r="I35" s="15">
        <v>8.1999999999999993</v>
      </c>
      <c r="J35" s="15">
        <v>0.13</v>
      </c>
      <c r="K35" s="15">
        <v>74.64</v>
      </c>
    </row>
    <row r="36" spans="1:11" ht="15">
      <c r="A36" s="73"/>
      <c r="B36" s="73"/>
      <c r="C36" s="73"/>
      <c r="D36" s="32" t="s">
        <v>29</v>
      </c>
      <c r="E36" s="9" t="s">
        <v>37</v>
      </c>
      <c r="F36" s="15">
        <v>378</v>
      </c>
      <c r="G36" s="15">
        <v>200</v>
      </c>
      <c r="H36" s="15">
        <v>1.52</v>
      </c>
      <c r="I36" s="15">
        <v>1.35</v>
      </c>
      <c r="J36" s="15">
        <v>15.9</v>
      </c>
      <c r="K36" s="15">
        <v>81.83</v>
      </c>
    </row>
    <row r="37" spans="1:11" ht="14.25">
      <c r="A37" s="74"/>
      <c r="B37" s="74"/>
      <c r="C37" s="74"/>
      <c r="D37" s="17" t="s">
        <v>33</v>
      </c>
      <c r="E37" s="18"/>
      <c r="F37" s="18"/>
      <c r="G37" s="19">
        <f>SUM(G32:G36)</f>
        <v>500</v>
      </c>
      <c r="H37" s="19">
        <f>SUM(H32:H36)</f>
        <v>25.18</v>
      </c>
      <c r="I37" s="19">
        <f>SUM(I32:I36)</f>
        <v>16.649999999999999</v>
      </c>
      <c r="J37" s="19">
        <f>SUM(J32:J36)</f>
        <v>49.83</v>
      </c>
      <c r="K37" s="19">
        <f>SUM(K32:K36)</f>
        <v>449.89</v>
      </c>
    </row>
    <row r="38" spans="1:11" ht="13.9" customHeight="1">
      <c r="A38" s="63" t="s">
        <v>34</v>
      </c>
      <c r="B38" s="63"/>
      <c r="C38" s="63"/>
      <c r="D38" s="63"/>
      <c r="E38" s="20"/>
      <c r="F38" s="30"/>
      <c r="G38" s="31">
        <v>485</v>
      </c>
      <c r="H38" s="31">
        <v>22.31</v>
      </c>
      <c r="I38" s="31">
        <v>16.05</v>
      </c>
      <c r="J38" s="31">
        <v>49.67</v>
      </c>
      <c r="K38" s="31">
        <v>437.95</v>
      </c>
    </row>
    <row r="39" spans="1:11" ht="13.9" customHeight="1">
      <c r="A39" s="72">
        <v>2</v>
      </c>
      <c r="B39" s="72" t="s">
        <v>21</v>
      </c>
      <c r="C39" s="72" t="s">
        <v>22</v>
      </c>
      <c r="D39" s="8" t="s">
        <v>23</v>
      </c>
      <c r="E39" s="9" t="s">
        <v>46</v>
      </c>
      <c r="F39" s="15"/>
      <c r="G39" s="15">
        <v>75</v>
      </c>
      <c r="H39" s="15">
        <v>13</v>
      </c>
      <c r="I39" s="15">
        <v>0.5</v>
      </c>
      <c r="J39" s="15">
        <v>0.8</v>
      </c>
      <c r="K39" s="15">
        <v>59.7</v>
      </c>
    </row>
    <row r="40" spans="1:11" ht="13.9" customHeight="1">
      <c r="A40" s="73"/>
      <c r="B40" s="73"/>
      <c r="C40" s="73"/>
      <c r="D40" s="11" t="s">
        <v>25</v>
      </c>
      <c r="E40" s="9" t="s">
        <v>47</v>
      </c>
      <c r="F40" s="15">
        <v>304</v>
      </c>
      <c r="G40" s="15">
        <v>100</v>
      </c>
      <c r="H40" s="15">
        <v>2.4300000000000002</v>
      </c>
      <c r="I40" s="15">
        <v>3.58</v>
      </c>
      <c r="J40" s="15">
        <v>24.46</v>
      </c>
      <c r="K40" s="15">
        <v>139.78</v>
      </c>
    </row>
    <row r="41" spans="1:11" ht="13.9" customHeight="1">
      <c r="A41" s="73"/>
      <c r="B41" s="73"/>
      <c r="C41" s="73"/>
      <c r="D41" s="11" t="s">
        <v>27</v>
      </c>
      <c r="E41" s="9" t="s">
        <v>28</v>
      </c>
      <c r="F41" s="15"/>
      <c r="G41" s="15">
        <v>50</v>
      </c>
      <c r="H41" s="15">
        <v>3.94</v>
      </c>
      <c r="I41" s="15">
        <v>0.5</v>
      </c>
      <c r="J41" s="15">
        <v>24.14</v>
      </c>
      <c r="K41" s="15">
        <v>116.82</v>
      </c>
    </row>
    <row r="42" spans="1:11" ht="13.9" customHeight="1">
      <c r="A42" s="73"/>
      <c r="B42" s="73"/>
      <c r="C42" s="73"/>
      <c r="D42" s="11" t="s">
        <v>40</v>
      </c>
      <c r="E42" s="9" t="s">
        <v>41</v>
      </c>
      <c r="F42" s="15">
        <v>14</v>
      </c>
      <c r="G42" s="15">
        <v>15</v>
      </c>
      <c r="H42" s="15">
        <v>0.12</v>
      </c>
      <c r="I42" s="15">
        <v>12.3</v>
      </c>
      <c r="J42" s="15">
        <v>0.19</v>
      </c>
      <c r="K42" s="15">
        <v>111.94</v>
      </c>
    </row>
    <row r="43" spans="1:11" ht="13.9" customHeight="1">
      <c r="A43" s="73"/>
      <c r="B43" s="73"/>
      <c r="C43" s="73"/>
      <c r="D43" s="11" t="s">
        <v>48</v>
      </c>
      <c r="E43" s="9" t="s">
        <v>49</v>
      </c>
      <c r="F43" s="15"/>
      <c r="G43" s="15">
        <v>60</v>
      </c>
      <c r="H43" s="15">
        <v>4.2</v>
      </c>
      <c r="I43" s="15">
        <v>6.7</v>
      </c>
      <c r="J43" s="15">
        <v>27.8</v>
      </c>
      <c r="K43" s="15">
        <v>188.3</v>
      </c>
    </row>
    <row r="44" spans="1:11" ht="13.9" customHeight="1">
      <c r="A44" s="73"/>
      <c r="B44" s="73"/>
      <c r="C44" s="73"/>
      <c r="D44" s="29" t="s">
        <v>29</v>
      </c>
      <c r="E44" s="9" t="s">
        <v>30</v>
      </c>
      <c r="F44" s="15">
        <v>459</v>
      </c>
      <c r="G44" s="15">
        <v>200</v>
      </c>
      <c r="H44" s="15">
        <v>0.03</v>
      </c>
      <c r="I44" s="15">
        <v>0.1</v>
      </c>
      <c r="J44" s="15">
        <v>9.5</v>
      </c>
      <c r="K44" s="15">
        <v>39.020000000000003</v>
      </c>
    </row>
    <row r="45" spans="1:11" ht="13.9" customHeight="1">
      <c r="A45" s="74"/>
      <c r="B45" s="74"/>
      <c r="C45" s="74"/>
      <c r="D45" s="17" t="s">
        <v>33</v>
      </c>
      <c r="E45" s="33"/>
      <c r="F45" s="34"/>
      <c r="G45" s="34">
        <v>500</v>
      </c>
      <c r="H45" s="34">
        <v>23.72</v>
      </c>
      <c r="I45" s="50">
        <v>23.68</v>
      </c>
      <c r="J45" s="50">
        <v>86.89</v>
      </c>
      <c r="K45" s="50">
        <v>655.56</v>
      </c>
    </row>
    <row r="46" spans="1:11" ht="13.9" customHeight="1">
      <c r="A46" s="63" t="s">
        <v>34</v>
      </c>
      <c r="B46" s="63"/>
      <c r="C46" s="63"/>
      <c r="D46" s="63"/>
      <c r="E46" s="35"/>
      <c r="F46" s="36"/>
      <c r="G46" s="37">
        <v>500</v>
      </c>
      <c r="H46" s="37">
        <v>23.72</v>
      </c>
      <c r="I46" s="37">
        <v>23.68</v>
      </c>
      <c r="J46" s="37">
        <v>86.89</v>
      </c>
      <c r="K46" s="37">
        <v>655.56</v>
      </c>
    </row>
    <row r="47" spans="1:11" ht="13.9" customHeight="1">
      <c r="A47" s="75">
        <v>2</v>
      </c>
      <c r="B47" s="75" t="s">
        <v>35</v>
      </c>
      <c r="C47" s="75" t="s">
        <v>22</v>
      </c>
      <c r="D47" s="8" t="s">
        <v>23</v>
      </c>
      <c r="E47" s="9" t="s">
        <v>50</v>
      </c>
      <c r="F47" s="15"/>
      <c r="G47" s="15">
        <v>100</v>
      </c>
      <c r="H47" s="15">
        <v>15.8</v>
      </c>
      <c r="I47" s="15">
        <v>5.3</v>
      </c>
      <c r="J47" s="15">
        <v>17.899999999999999</v>
      </c>
      <c r="K47" s="15">
        <v>182.5</v>
      </c>
    </row>
    <row r="48" spans="1:11" ht="13.9" customHeight="1">
      <c r="A48" s="75"/>
      <c r="B48" s="75"/>
      <c r="C48" s="75"/>
      <c r="D48" s="14" t="s">
        <v>27</v>
      </c>
      <c r="E48" s="9" t="s">
        <v>28</v>
      </c>
      <c r="F48" s="15"/>
      <c r="G48" s="15">
        <v>50</v>
      </c>
      <c r="H48" s="15">
        <v>3.94</v>
      </c>
      <c r="I48" s="15">
        <v>0.5</v>
      </c>
      <c r="J48" s="15">
        <v>24.14</v>
      </c>
      <c r="K48" s="15">
        <v>116.82</v>
      </c>
    </row>
    <row r="49" spans="1:11" ht="13.9" customHeight="1">
      <c r="A49" s="75"/>
      <c r="B49" s="75"/>
      <c r="C49" s="75"/>
      <c r="D49" s="8" t="s">
        <v>40</v>
      </c>
      <c r="E49" s="9" t="s">
        <v>41</v>
      </c>
      <c r="F49" s="15">
        <v>14</v>
      </c>
      <c r="G49" s="15">
        <v>10</v>
      </c>
      <c r="H49" s="15">
        <v>0.08</v>
      </c>
      <c r="I49" s="15">
        <v>8.1999999999999993</v>
      </c>
      <c r="J49" s="15">
        <v>0.13</v>
      </c>
      <c r="K49" s="15">
        <v>74.64</v>
      </c>
    </row>
    <row r="50" spans="1:11" ht="13.9" customHeight="1">
      <c r="A50" s="75"/>
      <c r="B50" s="75"/>
      <c r="C50" s="75"/>
      <c r="D50" s="11" t="s">
        <v>48</v>
      </c>
      <c r="E50" s="9" t="s">
        <v>49</v>
      </c>
      <c r="F50" s="15"/>
      <c r="G50" s="15">
        <v>60</v>
      </c>
      <c r="H50" s="15">
        <v>4.2</v>
      </c>
      <c r="I50" s="15">
        <v>6.7</v>
      </c>
      <c r="J50" s="15">
        <v>27.8</v>
      </c>
      <c r="K50" s="15">
        <v>188.3</v>
      </c>
    </row>
    <row r="51" spans="1:11" ht="13.9" customHeight="1">
      <c r="A51" s="75"/>
      <c r="B51" s="75"/>
      <c r="C51" s="75"/>
      <c r="D51" s="29" t="s">
        <v>29</v>
      </c>
      <c r="E51" s="9" t="s">
        <v>37</v>
      </c>
      <c r="F51" s="15">
        <v>378</v>
      </c>
      <c r="G51" s="15">
        <v>200</v>
      </c>
      <c r="H51" s="15">
        <v>1.52</v>
      </c>
      <c r="I51" s="15">
        <v>1.35</v>
      </c>
      <c r="J51" s="15">
        <v>15.9</v>
      </c>
      <c r="K51" s="15">
        <v>81.83</v>
      </c>
    </row>
    <row r="52" spans="1:11" ht="13.9" customHeight="1">
      <c r="A52" s="75"/>
      <c r="B52" s="75"/>
      <c r="C52" s="75"/>
      <c r="D52" s="11" t="s">
        <v>31</v>
      </c>
      <c r="E52" s="9" t="s">
        <v>32</v>
      </c>
      <c r="F52" s="15">
        <v>338</v>
      </c>
      <c r="G52" s="15">
        <v>80</v>
      </c>
      <c r="H52" s="15">
        <v>1.2</v>
      </c>
      <c r="I52" s="15">
        <v>0.4</v>
      </c>
      <c r="J52" s="15">
        <v>16.8</v>
      </c>
      <c r="K52" s="15">
        <v>75.599999999999994</v>
      </c>
    </row>
    <row r="53" spans="1:11" ht="13.9" customHeight="1">
      <c r="A53" s="75"/>
      <c r="B53" s="75"/>
      <c r="C53" s="75"/>
      <c r="D53" s="17" t="s">
        <v>33</v>
      </c>
      <c r="E53" s="18"/>
      <c r="F53" s="18"/>
      <c r="G53" s="19">
        <f>SUM(G47:G52)</f>
        <v>500</v>
      </c>
      <c r="H53" s="19">
        <f>SUM(H47:H52)</f>
        <v>26.74</v>
      </c>
      <c r="I53" s="19">
        <f>SUM(I47:I52)</f>
        <v>22.45</v>
      </c>
      <c r="J53" s="19">
        <f>SUM(J47:J52)</f>
        <v>102.67</v>
      </c>
      <c r="K53" s="19">
        <f>SUM(K47:K52)</f>
        <v>719.69</v>
      </c>
    </row>
    <row r="54" spans="1:11" ht="13.9" customHeight="1">
      <c r="A54" s="63" t="s">
        <v>34</v>
      </c>
      <c r="B54" s="63"/>
      <c r="C54" s="63"/>
      <c r="D54" s="63"/>
      <c r="E54" s="20"/>
      <c r="F54" s="30"/>
      <c r="G54" s="31">
        <v>500</v>
      </c>
      <c r="H54" s="31">
        <v>26.74</v>
      </c>
      <c r="I54" s="31">
        <v>22.45</v>
      </c>
      <c r="J54" s="31">
        <v>102.67</v>
      </c>
      <c r="K54" s="31">
        <v>719.69</v>
      </c>
    </row>
    <row r="55" spans="1:11" ht="15">
      <c r="A55" s="72">
        <v>2</v>
      </c>
      <c r="B55" s="72" t="s">
        <v>38</v>
      </c>
      <c r="C55" s="72" t="s">
        <v>22</v>
      </c>
      <c r="D55" s="11" t="s">
        <v>23</v>
      </c>
      <c r="E55" s="9" t="s">
        <v>51</v>
      </c>
      <c r="F55" s="15"/>
      <c r="G55" s="15">
        <v>150</v>
      </c>
      <c r="H55" s="15">
        <v>23.85</v>
      </c>
      <c r="I55" s="15">
        <v>11.55</v>
      </c>
      <c r="J55" s="15">
        <v>22.5</v>
      </c>
      <c r="K55" s="15">
        <v>289.35000000000002</v>
      </c>
    </row>
    <row r="56" spans="1:11" ht="15.6" customHeight="1">
      <c r="A56" s="73"/>
      <c r="B56" s="73"/>
      <c r="C56" s="73"/>
      <c r="D56" s="11" t="s">
        <v>27</v>
      </c>
      <c r="E56" s="9" t="s">
        <v>28</v>
      </c>
      <c r="F56" s="15"/>
      <c r="G56" s="15">
        <v>60</v>
      </c>
      <c r="H56" s="15">
        <v>4.7300000000000004</v>
      </c>
      <c r="I56" s="15">
        <v>0.6</v>
      </c>
      <c r="J56" s="15">
        <v>24.14</v>
      </c>
      <c r="K56" s="15">
        <v>120.88</v>
      </c>
    </row>
    <row r="57" spans="1:11" ht="15">
      <c r="A57" s="73"/>
      <c r="B57" s="73"/>
      <c r="C57" s="73"/>
      <c r="D57" s="11" t="s">
        <v>40</v>
      </c>
      <c r="E57" s="9" t="s">
        <v>41</v>
      </c>
      <c r="F57" s="15">
        <v>14</v>
      </c>
      <c r="G57" s="15">
        <v>10</v>
      </c>
      <c r="H57" s="15">
        <v>0.08</v>
      </c>
      <c r="I57" s="15">
        <v>8.1999999999999993</v>
      </c>
      <c r="J57" s="15">
        <v>0.13</v>
      </c>
      <c r="K57" s="15">
        <v>74.64</v>
      </c>
    </row>
    <row r="58" spans="1:11" ht="15">
      <c r="A58" s="73"/>
      <c r="B58" s="73"/>
      <c r="C58" s="73"/>
      <c r="D58" s="29" t="s">
        <v>29</v>
      </c>
      <c r="E58" s="9" t="s">
        <v>30</v>
      </c>
      <c r="F58" s="15">
        <v>459</v>
      </c>
      <c r="G58" s="15">
        <v>200</v>
      </c>
      <c r="H58" s="15">
        <v>0.03</v>
      </c>
      <c r="I58" s="15">
        <v>0.1</v>
      </c>
      <c r="J58" s="15">
        <v>9.5</v>
      </c>
      <c r="K58" s="15">
        <v>39.020000000000003</v>
      </c>
    </row>
    <row r="59" spans="1:11" ht="15">
      <c r="A59" s="73"/>
      <c r="B59" s="73"/>
      <c r="C59" s="73"/>
      <c r="D59" s="11" t="s">
        <v>31</v>
      </c>
      <c r="E59" s="9" t="s">
        <v>32</v>
      </c>
      <c r="F59" s="15">
        <v>338</v>
      </c>
      <c r="G59" s="15">
        <v>80</v>
      </c>
      <c r="H59" s="15">
        <v>1.2</v>
      </c>
      <c r="I59" s="15">
        <v>0.4</v>
      </c>
      <c r="J59" s="15">
        <v>16.8</v>
      </c>
      <c r="K59" s="15">
        <v>75.599999999999994</v>
      </c>
    </row>
    <row r="60" spans="1:11" ht="14.25">
      <c r="A60" s="74"/>
      <c r="B60" s="74"/>
      <c r="C60" s="74"/>
      <c r="D60" s="38" t="s">
        <v>33</v>
      </c>
      <c r="E60" s="18"/>
      <c r="F60" s="18"/>
      <c r="G60" s="19">
        <f>SUM(G55:G59)</f>
        <v>500</v>
      </c>
      <c r="H60" s="19">
        <f>SUM(H55:H59)</f>
        <v>29.89</v>
      </c>
      <c r="I60" s="19">
        <f>SUM(I55:I59)</f>
        <v>20.85</v>
      </c>
      <c r="J60" s="19">
        <f>SUM(J55:J59)</f>
        <v>73.069999999999993</v>
      </c>
      <c r="K60" s="19">
        <f>SUM(K55:K59)</f>
        <v>599.49</v>
      </c>
    </row>
    <row r="61" spans="1:11" ht="15">
      <c r="A61" s="63" t="s">
        <v>34</v>
      </c>
      <c r="B61" s="63"/>
      <c r="C61" s="63"/>
      <c r="D61" s="76"/>
      <c r="E61" s="35"/>
      <c r="F61" s="36"/>
      <c r="G61" s="37">
        <v>500</v>
      </c>
      <c r="H61" s="37">
        <v>29.89</v>
      </c>
      <c r="I61" s="37">
        <v>20.85</v>
      </c>
      <c r="J61" s="37">
        <v>73.069999999999993</v>
      </c>
      <c r="K61" s="37">
        <v>599.49</v>
      </c>
    </row>
    <row r="62" spans="1:11" ht="15">
      <c r="A62" s="72">
        <v>2</v>
      </c>
      <c r="B62" s="72" t="s">
        <v>42</v>
      </c>
      <c r="C62" s="72" t="s">
        <v>22</v>
      </c>
      <c r="D62" s="39" t="s">
        <v>23</v>
      </c>
      <c r="E62" s="40" t="s">
        <v>24</v>
      </c>
      <c r="F62" s="41">
        <v>677</v>
      </c>
      <c r="G62" s="41">
        <v>80</v>
      </c>
      <c r="H62" s="41">
        <v>14</v>
      </c>
      <c r="I62" s="41">
        <v>17.2</v>
      </c>
      <c r="J62" s="41">
        <v>4.5999999999999996</v>
      </c>
      <c r="K62" s="41">
        <v>228</v>
      </c>
    </row>
    <row r="63" spans="1:11" ht="15">
      <c r="A63" s="73"/>
      <c r="B63" s="73"/>
      <c r="C63" s="73"/>
      <c r="D63" s="11" t="s">
        <v>25</v>
      </c>
      <c r="E63" s="12" t="s">
        <v>52</v>
      </c>
      <c r="F63" s="13">
        <v>4.3</v>
      </c>
      <c r="G63" s="13">
        <v>100</v>
      </c>
      <c r="H63" s="13">
        <v>5.73</v>
      </c>
      <c r="I63" s="13">
        <v>4.0599999999999996</v>
      </c>
      <c r="J63" s="13">
        <v>25.76</v>
      </c>
      <c r="K63" s="13">
        <v>162.5</v>
      </c>
    </row>
    <row r="64" spans="1:11" ht="15">
      <c r="A64" s="73"/>
      <c r="B64" s="73"/>
      <c r="C64" s="73"/>
      <c r="D64" s="11" t="s">
        <v>27</v>
      </c>
      <c r="E64" s="9" t="s">
        <v>28</v>
      </c>
      <c r="F64" s="15"/>
      <c r="G64" s="15">
        <v>50</v>
      </c>
      <c r="H64" s="15">
        <v>3.94</v>
      </c>
      <c r="I64" s="15">
        <v>0.5</v>
      </c>
      <c r="J64" s="15">
        <v>24.14</v>
      </c>
      <c r="K64" s="15">
        <v>116.82</v>
      </c>
    </row>
    <row r="65" spans="1:11" ht="15">
      <c r="A65" s="73"/>
      <c r="B65" s="73"/>
      <c r="C65" s="73"/>
      <c r="D65" s="16" t="s">
        <v>29</v>
      </c>
      <c r="E65" s="9" t="s">
        <v>30</v>
      </c>
      <c r="F65" s="15">
        <v>459</v>
      </c>
      <c r="G65" s="15">
        <v>200</v>
      </c>
      <c r="H65" s="15">
        <v>0.03</v>
      </c>
      <c r="I65" s="15">
        <v>0.1</v>
      </c>
      <c r="J65" s="15">
        <v>9.5</v>
      </c>
      <c r="K65" s="15">
        <v>39.020000000000003</v>
      </c>
    </row>
    <row r="66" spans="1:11" ht="15">
      <c r="A66" s="73"/>
      <c r="B66" s="73"/>
      <c r="C66" s="73"/>
      <c r="D66" s="8" t="s">
        <v>31</v>
      </c>
      <c r="E66" s="9" t="s">
        <v>32</v>
      </c>
      <c r="F66" s="15">
        <v>338</v>
      </c>
      <c r="G66" s="15">
        <v>80</v>
      </c>
      <c r="H66" s="15">
        <v>1.2</v>
      </c>
      <c r="I66" s="15">
        <v>0.4</v>
      </c>
      <c r="J66" s="15">
        <v>16.8</v>
      </c>
      <c r="K66" s="15">
        <v>75.599999999999994</v>
      </c>
    </row>
    <row r="67" spans="1:11" ht="14.25">
      <c r="A67" s="74"/>
      <c r="B67" s="74"/>
      <c r="C67" s="74"/>
      <c r="D67" s="38" t="s">
        <v>33</v>
      </c>
      <c r="E67" s="18"/>
      <c r="F67" s="18"/>
      <c r="G67" s="19">
        <f>SUM(G62:G66)</f>
        <v>510</v>
      </c>
      <c r="H67" s="19">
        <f>SUM(H62:H66)</f>
        <v>24.9</v>
      </c>
      <c r="I67" s="19">
        <f>SUM(I62:I66)</f>
        <v>22.26</v>
      </c>
      <c r="J67" s="19">
        <f>SUM(J62:J66)</f>
        <v>80.8</v>
      </c>
      <c r="K67" s="19">
        <f>SUM(K62:K66)</f>
        <v>621.94000000000005</v>
      </c>
    </row>
    <row r="68" spans="1:11" ht="15">
      <c r="A68" s="63" t="s">
        <v>34</v>
      </c>
      <c r="B68" s="63"/>
      <c r="C68" s="63"/>
      <c r="D68" s="76"/>
      <c r="E68" s="35"/>
      <c r="F68" s="36"/>
      <c r="G68" s="51">
        <v>510</v>
      </c>
      <c r="H68" s="51">
        <v>24.9</v>
      </c>
      <c r="I68" s="51">
        <v>22.26</v>
      </c>
      <c r="J68" s="51">
        <v>80.8</v>
      </c>
      <c r="K68" s="51">
        <v>621.94000000000005</v>
      </c>
    </row>
    <row r="69" spans="1:11" ht="15">
      <c r="A69" s="72">
        <v>2</v>
      </c>
      <c r="B69" s="72" t="s">
        <v>45</v>
      </c>
      <c r="C69" s="72" t="s">
        <v>22</v>
      </c>
      <c r="D69" s="52" t="s">
        <v>23</v>
      </c>
      <c r="E69" s="40" t="s">
        <v>24</v>
      </c>
      <c r="F69" s="41">
        <v>677</v>
      </c>
      <c r="G69" s="41">
        <v>80</v>
      </c>
      <c r="H69" s="41">
        <v>14</v>
      </c>
      <c r="I69" s="41">
        <v>17.2</v>
      </c>
      <c r="J69" s="41">
        <v>4.5999999999999996</v>
      </c>
      <c r="K69" s="41">
        <v>228</v>
      </c>
    </row>
    <row r="70" spans="1:11" ht="15">
      <c r="A70" s="73"/>
      <c r="B70" s="73"/>
      <c r="C70" s="73"/>
      <c r="D70" s="52" t="s">
        <v>25</v>
      </c>
      <c r="E70" s="9" t="s">
        <v>47</v>
      </c>
      <c r="F70" s="15">
        <v>304</v>
      </c>
      <c r="G70" s="15">
        <v>100</v>
      </c>
      <c r="H70" s="15">
        <v>2.4300000000000002</v>
      </c>
      <c r="I70" s="15">
        <v>3.58</v>
      </c>
      <c r="J70" s="15">
        <v>24.46</v>
      </c>
      <c r="K70" s="15">
        <v>70</v>
      </c>
    </row>
    <row r="71" spans="1:11" ht="12.6" customHeight="1">
      <c r="A71" s="73"/>
      <c r="B71" s="73"/>
      <c r="C71" s="73"/>
      <c r="D71" s="39" t="s">
        <v>27</v>
      </c>
      <c r="E71" s="9" t="s">
        <v>28</v>
      </c>
      <c r="F71" s="15"/>
      <c r="G71" s="15">
        <v>50</v>
      </c>
      <c r="H71" s="15">
        <v>3.94</v>
      </c>
      <c r="I71" s="15">
        <v>0.5</v>
      </c>
      <c r="J71" s="15">
        <v>24.14</v>
      </c>
      <c r="K71" s="15">
        <v>120.88</v>
      </c>
    </row>
    <row r="72" spans="1:11" ht="15">
      <c r="A72" s="73"/>
      <c r="B72" s="73"/>
      <c r="C72" s="73"/>
      <c r="D72" s="53" t="s">
        <v>40</v>
      </c>
      <c r="E72" s="9" t="s">
        <v>41</v>
      </c>
      <c r="F72" s="15">
        <v>14</v>
      </c>
      <c r="G72" s="15">
        <v>20</v>
      </c>
      <c r="H72" s="15">
        <v>0.16</v>
      </c>
      <c r="I72" s="15">
        <v>16.399999999999999</v>
      </c>
      <c r="J72" s="15">
        <v>0.26</v>
      </c>
      <c r="K72" s="15">
        <v>74.64</v>
      </c>
    </row>
    <row r="73" spans="1:11" ht="15">
      <c r="A73" s="73"/>
      <c r="B73" s="73"/>
      <c r="C73" s="73"/>
      <c r="D73" s="54" t="s">
        <v>29</v>
      </c>
      <c r="E73" s="9" t="s">
        <v>30</v>
      </c>
      <c r="F73" s="15">
        <v>459</v>
      </c>
      <c r="G73" s="15">
        <v>180</v>
      </c>
      <c r="H73" s="15">
        <v>0.02</v>
      </c>
      <c r="I73" s="15">
        <v>0.09</v>
      </c>
      <c r="J73" s="15">
        <v>8.5500000000000007</v>
      </c>
      <c r="K73" s="15">
        <v>35.090000000000003</v>
      </c>
    </row>
    <row r="74" spans="1:11" ht="15">
      <c r="A74" s="73"/>
      <c r="B74" s="73"/>
      <c r="C74" s="73"/>
      <c r="D74" s="39" t="s">
        <v>31</v>
      </c>
      <c r="E74" s="9" t="s">
        <v>32</v>
      </c>
      <c r="F74" s="15">
        <v>338</v>
      </c>
      <c r="G74" s="15">
        <v>80</v>
      </c>
      <c r="H74" s="15">
        <v>1.2</v>
      </c>
      <c r="I74" s="15">
        <v>0.4</v>
      </c>
      <c r="J74" s="15">
        <v>16.8</v>
      </c>
      <c r="K74" s="15">
        <v>75.599999999999994</v>
      </c>
    </row>
    <row r="75" spans="1:11" ht="14.25">
      <c r="A75" s="74"/>
      <c r="B75" s="74"/>
      <c r="C75" s="74"/>
      <c r="D75" s="38" t="s">
        <v>33</v>
      </c>
      <c r="E75" s="18"/>
      <c r="F75" s="18"/>
      <c r="G75" s="19">
        <f>SUM(G69:G74)</f>
        <v>510</v>
      </c>
      <c r="H75" s="19">
        <f>SUM(H69:H74)</f>
        <v>21.75</v>
      </c>
      <c r="I75" s="19">
        <f>SUM(I69:I74)</f>
        <v>38.17</v>
      </c>
      <c r="J75" s="19">
        <f>SUM(J69:J74)</f>
        <v>78.81</v>
      </c>
      <c r="K75" s="19">
        <f>SUM(K69:K74)</f>
        <v>604.21</v>
      </c>
    </row>
    <row r="76" spans="1:11" ht="15">
      <c r="A76" s="76" t="s">
        <v>34</v>
      </c>
      <c r="B76" s="77"/>
      <c r="C76" s="77"/>
      <c r="D76" s="77"/>
      <c r="E76" s="35"/>
      <c r="F76" s="36"/>
      <c r="G76" s="51">
        <v>510</v>
      </c>
      <c r="H76" s="51">
        <v>21.75</v>
      </c>
      <c r="I76" s="51">
        <v>38.17</v>
      </c>
      <c r="J76" s="51">
        <v>78.81</v>
      </c>
      <c r="K76" s="51">
        <v>604.21</v>
      </c>
    </row>
  </sheetData>
  <mergeCells count="44">
    <mergeCell ref="B55:B60"/>
    <mergeCell ref="B62:B67"/>
    <mergeCell ref="B69:B75"/>
    <mergeCell ref="C5:C10"/>
    <mergeCell ref="C12:C16"/>
    <mergeCell ref="C18:C23"/>
    <mergeCell ref="C25:C30"/>
    <mergeCell ref="C32:C37"/>
    <mergeCell ref="C39:C45"/>
    <mergeCell ref="C47:C53"/>
    <mergeCell ref="C55:C60"/>
    <mergeCell ref="C62:C67"/>
    <mergeCell ref="C69:C75"/>
    <mergeCell ref="A61:D61"/>
    <mergeCell ref="A68:D68"/>
    <mergeCell ref="A38:D38"/>
    <mergeCell ref="A76:D76"/>
    <mergeCell ref="A5:A10"/>
    <mergeCell ref="A12:A16"/>
    <mergeCell ref="A18:A23"/>
    <mergeCell ref="A25:A30"/>
    <mergeCell ref="A32:A37"/>
    <mergeCell ref="A39:A45"/>
    <mergeCell ref="A47:A53"/>
    <mergeCell ref="A55:A60"/>
    <mergeCell ref="A62:A67"/>
    <mergeCell ref="A69:A75"/>
    <mergeCell ref="B5:B10"/>
    <mergeCell ref="B12:B16"/>
    <mergeCell ref="B18:B23"/>
    <mergeCell ref="A24:D24"/>
    <mergeCell ref="A31:D31"/>
    <mergeCell ref="A46:D46"/>
    <mergeCell ref="A54:D54"/>
    <mergeCell ref="B25:B30"/>
    <mergeCell ref="B32:B37"/>
    <mergeCell ref="B39:B45"/>
    <mergeCell ref="B47:B53"/>
    <mergeCell ref="I1:K1"/>
    <mergeCell ref="A3:D3"/>
    <mergeCell ref="A11:D11"/>
    <mergeCell ref="A17:D17"/>
    <mergeCell ref="F2:H3"/>
    <mergeCell ref="B1: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KMS_0007</cp:lastModifiedBy>
  <dcterms:created xsi:type="dcterms:W3CDTF">2022-05-16T14:23:00Z</dcterms:created>
  <dcterms:modified xsi:type="dcterms:W3CDTF">2025-10-21T13:44:02Z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1E20C3A6EBC94F9D9C7A679B63517EFC_13</vt:lpwstr>
  </property>
  <property fmtid="{D5CDD505-2E9C-101B-9397-08002B2CF9AE}" pid="3" name="KSOProductBuildVer">
    <vt:lpwstr>1049-12.2.0.22549</vt:lpwstr>
  </property>
</Properties>
</file>