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8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8" i="1" l="1"/>
  <c r="A18" i="1"/>
  <c r="J17" i="1"/>
  <c r="I17" i="1"/>
  <c r="H17" i="1"/>
  <c r="G17" i="1"/>
  <c r="F17" i="1"/>
  <c r="B11" i="1"/>
  <c r="A11" i="1"/>
  <c r="J10" i="1"/>
  <c r="I10" i="1"/>
  <c r="H10" i="1"/>
  <c r="G10" i="1"/>
  <c r="F10" i="1"/>
  <c r="H18" i="1" l="1"/>
  <c r="I18" i="1"/>
  <c r="J18" i="1"/>
  <c r="G18" i="1"/>
  <c r="F18" i="1"/>
</calcChain>
</file>

<file path=xl/sharedStrings.xml><?xml version="1.0" encoding="utf-8"?>
<sst xmlns="http://schemas.openxmlformats.org/spreadsheetml/2006/main" count="49" uniqueCount="47">
  <si>
    <t>Прием пищи</t>
  </si>
  <si>
    <t>Итого за день:</t>
  </si>
  <si>
    <t>Возрастная категория</t>
  </si>
  <si>
    <t>7-11 лет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</si>
  <si>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</si>
  <si>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</si>
  <si>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</si>
  <si>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</si>
  <si>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</si>
  <si>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</si>
  <si>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Обед</t>
  </si>
  <si>
    <t>1 блюдо</t>
  </si>
  <si>
    <t>2 блюдо</t>
  </si>
  <si>
    <t>Вес блюда, г</t>
  </si>
  <si>
    <t>день</t>
  </si>
  <si>
    <t>месяц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</si>
  <si>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</si>
  <si>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</si>
  <si>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</si>
  <si>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</si>
  <si>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Гор.блюдо</t>
  </si>
  <si>
    <t>Гор.напиток</t>
  </si>
  <si>
    <t>Фрукты</t>
  </si>
  <si>
    <t>Хлеб</t>
  </si>
  <si>
    <t>Закуска</t>
  </si>
  <si>
    <t>Гарнир</t>
  </si>
  <si>
    <t>Напиток</t>
  </si>
  <si>
    <t>Хлеб бел.</t>
  </si>
  <si>
    <t>Компот из смеси сухофруктов без сахара витаминизированный</t>
  </si>
  <si>
    <t>Хлеб ржано-пшеничный</t>
  </si>
  <si>
    <t>Огурцы свежие*</t>
  </si>
  <si>
    <t>Суп гороховый</t>
  </si>
  <si>
    <t>Биточки мясные паровые</t>
  </si>
  <si>
    <t>Рагу из овощей</t>
  </si>
  <si>
    <t>Итого</t>
  </si>
  <si>
    <t>8.2</t>
  </si>
  <si>
    <t>09</t>
  </si>
  <si>
    <t>Школа</t>
  </si>
  <si>
    <t xml:space="preserve">                           Дата</t>
  </si>
  <si>
    <t xml:space="preserve">       год</t>
  </si>
  <si>
    <t>Белки, г</t>
  </si>
  <si>
    <t>Жиры, г</t>
  </si>
  <si>
    <t>Углеводы, г</t>
  </si>
  <si>
    <t xml:space="preserve">Калорийность, г </t>
  </si>
  <si>
    <t>Фрукты в ассортименте (поштучно)</t>
  </si>
  <si>
    <t>01</t>
  </si>
  <si>
    <t>МБОУ "Регитинская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</si>
</sst>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2" fillId="0" borderId="2" xfId="0" applyFont="1" applyBorder="1"/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0" xfId="0" applyFont="1"/>
    <xf numFmtId="49" fontId="1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/>
    <xf numFmtId="49" fontId="15" fillId="2" borderId="2" xfId="0" applyNumberFormat="1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 vertical="center" wrapText="1"/>
    </xf>
    <xf numFmtId="0" fontId="5" fillId="0" borderId="0" xfId="0" applyFont="1"/>
    <xf numFmtId="0" fontId="1" fillId="0" borderId="4" xfId="0" applyFont="1" applyBorder="1"/>
    <xf numFmtId="0" fontId="1" fillId="0" borderId="1" xfId="0" applyFont="1" applyBorder="1"/>
    <xf numFmtId="0" fontId="3" fillId="4" borderId="2" xfId="0" applyFont="1" applyFill="1" applyBorder="1" applyProtection="1">
      <protection locked="0"/>
    </xf>
    <xf numFmtId="0" fontId="13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5" fillId="0" borderId="0" xfId="0" applyFont="1"/>
    <xf numFmtId="0" fontId="15" fillId="0" borderId="24" xfId="0" applyFont="1" applyBorder="1"/>
    <xf numFmtId="0" fontId="15" fillId="0" borderId="0" xfId="0" applyFont="1" applyBorder="1"/>
    <xf numFmtId="0" fontId="15" fillId="0" borderId="7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 x14ac:dyDescent="0.2"/>
  <cols>
    <col min="1" max="1" width="7.140625" style="2" customWidth="1"/>
    <col min="2" max="2" width="8.140625" style="2" customWidth="1"/>
    <col min="3" max="3" width="9.140625" style="1"/>
    <col min="4" max="4" width="11.5703125" style="1" customWidth="1"/>
    <col min="5" max="5" width="78" style="2" customWidth="1"/>
    <col min="6" max="6" width="11.140625" style="2" customWidth="1"/>
    <col min="7" max="7" width="10" style="2" customWidth="1"/>
    <col min="8" max="8" width="7.5703125" style="2" customWidth="1"/>
    <col min="9" max="9" width="11" style="2" customWidth="1"/>
    <col min="10" max="10" width="14.5703125" style="2" customWidth="1"/>
    <col min="11" max="11" width="10" style="2" customWidth="1"/>
    <col min="12" max="16384" width="9.140625" style="2"/>
  </cols>
  <sheetData>
    <row r="1" spans="1:11" x14ac:dyDescent="0.2">
      <c r="A1" s="56" t="s">
        <v>37</v>
      </c>
      <c r="B1" s="56"/>
      <c r="C1" s="56"/>
      <c r="D1" s="56"/>
      <c r="E1" s="1" t="s">
        <v>46</v>
      </c>
    </row>
    <row r="2" spans="1:11" ht="17.25" customHeight="1" x14ac:dyDescent="0.2">
      <c r="A2" s="4" t="s">
        <v>2</v>
      </c>
      <c r="C2" s="2"/>
      <c r="D2" s="3"/>
      <c r="E2" s="21" t="s">
        <v>3</v>
      </c>
      <c r="F2" s="57" t="s">
        <v>38</v>
      </c>
      <c r="G2" s="58"/>
      <c r="H2" s="59"/>
      <c r="I2" s="48" t="s">
        <v>45</v>
      </c>
      <c r="J2" s="48" t="s">
        <v>36</v>
      </c>
      <c r="K2" s="31">
        <v>2023</v>
      </c>
    </row>
    <row r="3" spans="1:11" ht="13.5" thickBot="1" x14ac:dyDescent="0.25">
      <c r="C3" s="2"/>
      <c r="D3" s="4"/>
      <c r="H3" s="30"/>
      <c r="I3" s="30" t="s">
        <v>14</v>
      </c>
      <c r="J3" s="30" t="s">
        <v>15</v>
      </c>
      <c r="K3" s="47" t="s">
        <v>39</v>
      </c>
    </row>
    <row r="4" spans="1:11" ht="23.25" thickBot="1" x14ac:dyDescent="0.25">
      <c r="A4" s="28" t="s">
        <v>7</v>
      </c>
      <c r="B4" s="29" t="s">
        <v>8</v>
      </c>
      <c r="C4" s="19" t="s">
        <v>0</v>
      </c>
      <c r="D4" s="19" t="s">
        <v>6</v>
      </c>
      <c r="E4" s="19" t="s">
        <v>5</v>
      </c>
      <c r="F4" s="19" t="s">
        <v>13</v>
      </c>
      <c r="G4" s="49" t="s">
        <v>40</v>
      </c>
      <c r="H4" s="49" t="s">
        <v>41</v>
      </c>
      <c r="I4" s="49" t="s">
        <v>42</v>
      </c>
      <c r="J4" s="49" t="s">
        <v>43</v>
      </c>
      <c r="K4" s="20" t="s">
        <v>4</v>
      </c>
    </row>
    <row r="5" spans="1:11" ht="15" x14ac:dyDescent="0.25">
      <c r="A5" s="10">
        <v>1</v>
      </c>
      <c r="B5" s="11">
        <v>1</v>
      </c>
      <c r="C5" s="12" t="s">
        <v>9</v>
      </c>
      <c r="D5" s="52" t="s">
        <v>24</v>
      </c>
      <c r="E5" s="22" t="s">
        <v>19</v>
      </c>
      <c r="F5" s="23">
        <v>25</v>
      </c>
      <c r="G5" s="23">
        <v>6.96</v>
      </c>
      <c r="H5" s="23">
        <v>8.85</v>
      </c>
      <c r="I5" s="23">
        <v>0</v>
      </c>
      <c r="J5" s="23">
        <v>108</v>
      </c>
      <c r="K5" s="24"/>
    </row>
    <row r="6" spans="1:11" s="50" customFormat="1" ht="15" x14ac:dyDescent="0.25">
      <c r="A6" s="13"/>
      <c r="B6" s="9"/>
      <c r="C6" s="7"/>
      <c r="D6" s="51" t="s">
        <v>20</v>
      </c>
      <c r="E6" s="35" t="s">
        <v>16</v>
      </c>
      <c r="F6" s="36">
        <v>210</v>
      </c>
      <c r="G6" s="36">
        <v>9.09</v>
      </c>
      <c r="H6" s="36">
        <v>11.2</v>
      </c>
      <c r="I6" s="36">
        <v>35.18</v>
      </c>
      <c r="J6" s="36">
        <v>269.88</v>
      </c>
      <c r="K6" s="37">
        <v>183</v>
      </c>
    </row>
    <row r="7" spans="1:11" ht="15" x14ac:dyDescent="0.25">
      <c r="A7" s="13"/>
      <c r="B7" s="9"/>
      <c r="C7" s="7"/>
      <c r="D7" s="53" t="s">
        <v>21</v>
      </c>
      <c r="E7" s="25" t="s">
        <v>17</v>
      </c>
      <c r="F7" s="26">
        <v>200</v>
      </c>
      <c r="G7" s="26">
        <v>4.08</v>
      </c>
      <c r="H7" s="26">
        <v>3.54</v>
      </c>
      <c r="I7" s="26">
        <v>1.58</v>
      </c>
      <c r="J7" s="26">
        <v>54.52</v>
      </c>
      <c r="K7" s="27">
        <v>382</v>
      </c>
    </row>
    <row r="8" spans="1:11" ht="15" x14ac:dyDescent="0.25">
      <c r="A8" s="13"/>
      <c r="B8" s="9"/>
      <c r="C8" s="7"/>
      <c r="D8" s="33" t="s">
        <v>23</v>
      </c>
      <c r="E8" s="25" t="s">
        <v>18</v>
      </c>
      <c r="F8" s="26">
        <v>30</v>
      </c>
      <c r="G8" s="26">
        <v>2.37</v>
      </c>
      <c r="H8" s="26">
        <v>0.3</v>
      </c>
      <c r="I8" s="26">
        <v>14.49</v>
      </c>
      <c r="J8" s="26">
        <v>70.14</v>
      </c>
      <c r="K8" s="27"/>
    </row>
    <row r="9" spans="1:11" ht="15" x14ac:dyDescent="0.25">
      <c r="A9" s="13"/>
      <c r="B9" s="9"/>
      <c r="C9" s="7"/>
      <c r="D9" s="32" t="s">
        <v>22</v>
      </c>
      <c r="E9" s="25" t="s">
        <v>44</v>
      </c>
      <c r="F9" s="26">
        <v>100</v>
      </c>
      <c r="G9" s="26">
        <v>0.4</v>
      </c>
      <c r="H9" s="26">
        <v>0.4</v>
      </c>
      <c r="I9" s="26">
        <v>9.8000000000000007</v>
      </c>
      <c r="J9" s="26">
        <v>48.4</v>
      </c>
      <c r="K9" s="27"/>
    </row>
    <row r="10" spans="1:11" s="45" customFormat="1" ht="15" x14ac:dyDescent="0.25">
      <c r="A10" s="38"/>
      <c r="B10" s="39"/>
      <c r="C10" s="40"/>
      <c r="D10" s="41" t="s">
        <v>34</v>
      </c>
      <c r="E10" s="42"/>
      <c r="F10" s="43">
        <f>SUM(F5:F9)</f>
        <v>565</v>
      </c>
      <c r="G10" s="43">
        <f>SUM(G5:G9)</f>
        <v>22.900000000000002</v>
      </c>
      <c r="H10" s="43">
        <f>SUM(H5:H9)</f>
        <v>24.289999999999996</v>
      </c>
      <c r="I10" s="43">
        <f>SUM(I5:I9)</f>
        <v>61.05</v>
      </c>
      <c r="J10" s="43">
        <f>SUM(J5:J9)</f>
        <v>550.93999999999994</v>
      </c>
      <c r="K10" s="44"/>
    </row>
    <row r="11" spans="1:11" ht="15" x14ac:dyDescent="0.25">
      <c r="A11" s="14">
        <f>A5</f>
        <v>1</v>
      </c>
      <c r="B11" s="8">
        <f>B5</f>
        <v>1</v>
      </c>
      <c r="C11" s="6" t="s">
        <v>10</v>
      </c>
      <c r="D11" s="33" t="s">
        <v>24</v>
      </c>
      <c r="E11" s="25" t="s">
        <v>30</v>
      </c>
      <c r="F11" s="26">
        <v>60</v>
      </c>
      <c r="G11" s="26">
        <v>0.42</v>
      </c>
      <c r="H11" s="26">
        <v>0.06</v>
      </c>
      <c r="I11" s="26">
        <v>1.1399999999999999</v>
      </c>
      <c r="J11" s="34">
        <v>7</v>
      </c>
      <c r="K11" s="46" t="s">
        <v>35</v>
      </c>
    </row>
    <row r="12" spans="1:11" ht="15" x14ac:dyDescent="0.25">
      <c r="A12" s="13"/>
      <c r="B12" s="9"/>
      <c r="C12" s="7"/>
      <c r="D12" s="5" t="s">
        <v>11</v>
      </c>
      <c r="E12" s="25" t="s">
        <v>31</v>
      </c>
      <c r="F12" s="26">
        <v>250</v>
      </c>
      <c r="G12" s="26">
        <v>11.5</v>
      </c>
      <c r="H12" s="26">
        <v>4.8</v>
      </c>
      <c r="I12" s="26">
        <v>10.25</v>
      </c>
      <c r="J12" s="34">
        <v>168</v>
      </c>
      <c r="K12" s="27">
        <v>119</v>
      </c>
    </row>
    <row r="13" spans="1:11" ht="15" x14ac:dyDescent="0.25">
      <c r="A13" s="13"/>
      <c r="B13" s="9"/>
      <c r="C13" s="7"/>
      <c r="D13" s="5" t="s">
        <v>12</v>
      </c>
      <c r="E13" s="25" t="s">
        <v>32</v>
      </c>
      <c r="F13" s="26">
        <v>80</v>
      </c>
      <c r="G13" s="26">
        <v>7.92</v>
      </c>
      <c r="H13" s="26">
        <v>6.62</v>
      </c>
      <c r="I13" s="26">
        <v>5.92</v>
      </c>
      <c r="J13" s="34">
        <v>117</v>
      </c>
      <c r="K13" s="27">
        <v>281</v>
      </c>
    </row>
    <row r="14" spans="1:11" ht="15" x14ac:dyDescent="0.25">
      <c r="A14" s="13"/>
      <c r="B14" s="9"/>
      <c r="C14" s="7"/>
      <c r="D14" s="33" t="s">
        <v>25</v>
      </c>
      <c r="E14" s="25" t="s">
        <v>33</v>
      </c>
      <c r="F14" s="26">
        <v>150</v>
      </c>
      <c r="G14" s="26">
        <v>3.53</v>
      </c>
      <c r="H14" s="26">
        <v>12.7</v>
      </c>
      <c r="I14" s="26">
        <v>2.29</v>
      </c>
      <c r="J14" s="26">
        <v>202.86</v>
      </c>
      <c r="K14" s="27">
        <v>143</v>
      </c>
    </row>
    <row r="15" spans="1:11" ht="15" x14ac:dyDescent="0.25">
      <c r="A15" s="13"/>
      <c r="B15" s="9"/>
      <c r="C15" s="7"/>
      <c r="D15" s="33" t="s">
        <v>26</v>
      </c>
      <c r="E15" s="25" t="s">
        <v>28</v>
      </c>
      <c r="F15" s="26">
        <v>200</v>
      </c>
      <c r="G15" s="26">
        <v>0</v>
      </c>
      <c r="H15" s="26">
        <v>0</v>
      </c>
      <c r="I15" s="26">
        <v>15.4</v>
      </c>
      <c r="J15" s="26">
        <v>60</v>
      </c>
      <c r="K15" s="27">
        <v>349</v>
      </c>
    </row>
    <row r="16" spans="1:11" ht="15" x14ac:dyDescent="0.25">
      <c r="A16" s="13"/>
      <c r="B16" s="9"/>
      <c r="C16" s="7"/>
      <c r="D16" s="33" t="s">
        <v>27</v>
      </c>
      <c r="E16" s="25" t="s">
        <v>29</v>
      </c>
      <c r="F16" s="26">
        <v>40</v>
      </c>
      <c r="G16" s="26">
        <v>2.2400000000000002</v>
      </c>
      <c r="H16" s="26">
        <v>0.44</v>
      </c>
      <c r="I16" s="26">
        <v>19.760000000000002</v>
      </c>
      <c r="J16" s="26">
        <v>91.96</v>
      </c>
      <c r="K16" s="27"/>
    </row>
    <row r="17" spans="1:11" s="45" customFormat="1" ht="15" x14ac:dyDescent="0.25">
      <c r="A17" s="38"/>
      <c r="B17" s="39"/>
      <c r="C17" s="40"/>
      <c r="D17" s="55" t="s">
        <v>34</v>
      </c>
      <c r="E17" s="42"/>
      <c r="F17" s="43">
        <f>SUM(F11:F16)</f>
        <v>780</v>
      </c>
      <c r="G17" s="43">
        <f>SUM(G11:G16)</f>
        <v>25.61</v>
      </c>
      <c r="H17" s="43">
        <f>SUM(H11:H16)</f>
        <v>24.62</v>
      </c>
      <c r="I17" s="43">
        <f>SUM(I11:I16)</f>
        <v>54.760000000000005</v>
      </c>
      <c r="J17" s="43">
        <f>SUM(J11:J16)</f>
        <v>646.82000000000005</v>
      </c>
      <c r="K17" s="44"/>
    </row>
    <row r="18" spans="1:11" ht="15.75" thickBot="1" x14ac:dyDescent="0.25">
      <c r="A18" s="15">
        <f>A5</f>
        <v>1</v>
      </c>
      <c r="B18" s="16">
        <f>B5</f>
        <v>1</v>
      </c>
      <c r="C18" s="60" t="s">
        <v>1</v>
      </c>
      <c r="D18" s="61"/>
      <c r="E18" s="17"/>
      <c r="F18" s="54">
        <f>F10+F17</f>
        <v>1345</v>
      </c>
      <c r="G18" s="54">
        <f>G10+G17</f>
        <v>48.510000000000005</v>
      </c>
      <c r="H18" s="54">
        <f>H10+H17</f>
        <v>48.91</v>
      </c>
      <c r="I18" s="54">
        <f>I10+I17</f>
        <v>115.81</v>
      </c>
      <c r="J18" s="54">
        <f>J10+J17</f>
        <v>1197.76</v>
      </c>
      <c r="K18" s="18"/>
    </row>
  </sheetData>
  <mergeCells count="3">
    <mergeCell ref="A1:D1"/>
    <mergeCell ref="F2:H2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2023-10-12T17:02:56Z</dcterms:modified>
</cp:coreProperties>
</file>